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showInkAnnotation="0" defaultThemeVersion="124226"/>
  <xr:revisionPtr revIDLastSave="0" documentId="13_ncr:1_{DD6E6BD7-E221-46D3-9BBA-FB57BD9F44EA}" xr6:coauthVersionLast="47" xr6:coauthVersionMax="47" xr10:uidLastSave="{00000000-0000-0000-0000-000000000000}"/>
  <bookViews>
    <workbookView xWindow="-108" yWindow="-108" windowWidth="23256" windowHeight="12456" tabRatio="638"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2" l="1"/>
  <c r="C43" i="12"/>
  <c r="C4" i="12"/>
  <c r="C4" i="11"/>
  <c r="C10" i="11"/>
  <c r="C5" i="11"/>
</calcChain>
</file>

<file path=xl/sharedStrings.xml><?xml version="1.0" encoding="utf-8"?>
<sst xmlns="http://schemas.openxmlformats.org/spreadsheetml/2006/main" count="601" uniqueCount="275">
  <si>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</si>
  <si>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</si>
  <si>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</si>
  <si>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</si>
  <si>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</si>
  <si>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</si>
  <si>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</si>
  <si>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</si>
  <si>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</si>
  <si>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</si>
  <si>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</si>
  <si>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</si>
  <si>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</si>
  <si>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</si>
  <si>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</si>
  <si>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</si>
  <si>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</si>
  <si>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</si>
  <si>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</si>
  <si>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</si>
  <si>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</si>
  <si>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</si>
  <si>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</si>
  <si>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</si>
  <si>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</si>
  <si>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</si>
  <si>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</si>
  <si>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</si>
  <si>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</si>
  <si>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</si>
  <si>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</si>
  <si>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</si>
  <si>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</si>
  <si>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</si>
  <si>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</si>
  <si>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</si>
  <si>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</si>
  <si>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</si>
  <si>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</si>
  <si>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</si>
  <si>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</si>
  <si>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</si>
  <si>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</si>
  <si>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</si>
  <si>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</si>
  <si>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</si>
  <si>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</si>
  <si>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</si>
  <si>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</si>
  <si>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</si>
  <si>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</si>
  <si>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</si>
  <si>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</si>
  <si>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</si>
  <si>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</si>
  <si>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</si>
  <si>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</si>
  <si>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</si>
  <si>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</si>
  <si>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</si>
  <si>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</si>
  <si>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</si>
  <si>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</si>
  <si>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</si>
  <si>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</si>
  <si>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</si>
  <si>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</si>
  <si>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</si>
  <si>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</si>
  <si>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</si>
  <si>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</si>
  <si>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</si>
  <si>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</si>
  <si>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</si>
  <si>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</si>
  <si>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</si>
  <si>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</si>
  <si>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</si>
  <si>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</si>
  <si>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</si>
  <si>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</si>
  <si>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</si>
  <si>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</si>
  <si>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</si>
  <si>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</si>
  <si>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</si>
  <si>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</si>
  <si>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</si>
  <si>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</si>
  <si>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</si>
  <si>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</si>
  <si>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</si>
  <si>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</si>
  <si>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</si>
  <si>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</si>
  <si>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</si>
  <si>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</si>
  <si>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</si>
  <si>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</si>
  <si>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</si>
  <si>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</si>
  <si>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</si>
  <si>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</si>
  <si>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</si>
  <si>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</si>
  <si>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</si>
  <si>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</si>
  <si>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</si>
  <si>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</si>
  <si>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</si>
  <si>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</si>
  <si>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</si>
  <si>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</si>
  <si>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</si>
  <si>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</si>
  <si>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</si>
  <si>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</si>
  <si>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</si>
  <si>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</si>
  <si>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</si>
  <si>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</si>
  <si>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</si>
  <si>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</si>
  <si>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</si>
  <si>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</si>
  <si>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</si>
  <si>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</si>
  <si>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</si>
  <si>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</si>
  <si>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</si>
  <si>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</si>
  <si>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</si>
  <si>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</si>
  <si>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</si>
  <si>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</si>
  <si>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</si>
  <si>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</si>
  <si>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</si>
  <si>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</si>
  <si>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</si>
  <si>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</si>
  <si>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</si>
  <si>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</si>
  <si>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</si>
  <si>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</si>
  <si>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</si>
  <si>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</si>
  <si>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</si>
  <si>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</si>
  <si>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</si>
  <si>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</si>
  <si>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</si>
  <si>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</si>
  <si>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</si>
  <si>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</si>
  <si>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</si>
  <si>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</si>
  <si>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</si>
  <si>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</si>
  <si>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</si>
  <si>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</si>
  <si>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</si>
  <si>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</si>
  <si>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</si>
  <si>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</si>
  <si>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</si>
  <si>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</si>
  <si>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</si>
  <si>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</si>
  <si>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</si>
  <si>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</si>
  <si>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</si>
  <si>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</si>
  <si>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</si>
  <si>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</si>
  <si>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</si>
  <si>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</si>
  <si>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</si>
  <si>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</si>
  <si>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</si>
  <si>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</si>
  <si>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</si>
  <si>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</si>
  <si>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</si>
  <si>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</si>
  <si>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</si>
  <si>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</si>
  <si>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</si>
  <si>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</si>
  <si>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</si>
  <si>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</si>
  <si>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</si>
  <si>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</si>
  <si>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</si>
  <si>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</si>
  <si>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</si>
  <si>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</si>
  <si>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</si>
  <si>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</si>
  <si>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</si>
  <si>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</si>
  <si>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</si>
  <si>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</si>
  <si>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</si>
  <si>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</si>
  <si>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</si>
  <si>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</si>
  <si>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</si>
  <si>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</si>
  <si>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</si>
  <si>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</si>
  <si>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</si>
  <si>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</si>
  <si>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</si>
  <si>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</si>
  <si>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</si>
  <si>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</si>
  <si>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</si>
  <si>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</si>
  <si>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</si>
  <si>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</si>
  <si>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</si>
  <si>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</si>
  <si>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</si>
  <si>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</si>
  <si>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CAX Đồng Du</t>
  </si>
  <si>
    <t>Karaoke</t>
  </si>
  <si>
    <t>Karaoke Lộng Gió, thôn An Bài 2</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</si>
  <si>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</si>
  <si>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</si>
  <si>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</si>
  <si>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</si>
  <si>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</si>
  <si>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</si>
  <si>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</si>
  <si>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</si>
  <si>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</si>
  <si>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</si>
  <si>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</si>
  <si>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</si>
  <si>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</si>
  <si>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</si>
  <si>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</si>
  <si>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</si>
  <si>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</si>
  <si>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</si>
  <si>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</si>
  <si>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</si>
  <si>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</si>
  <si>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</si>
  <si>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</si>
  <si>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</si>
  <si>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</si>
  <si>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</si>
  <si>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</si>
  <si>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</si>
  <si>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</si>
  <si>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</si>
  <si>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</si>
  <si>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</si>
  <si>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1 . Nguyễn Quang Huấn        
TDP Cao Cát</t>
  </si>
  <si>
    <t>CAH</t>
  </si>
  <si>
    <t xml:space="preserve">5. Trần Đình Ca - Thôn 
đội 5, xã Ngọc Lũ, </t>
  </si>
  <si>
    <t xml:space="preserve">6. Trần Như Tân - Thôn đội 5, xã Ngọc Lũ, </t>
  </si>
  <si>
    <t xml:space="preserve">7. Nguyễn Văn Thịnh - Thôn đội 5, xã Ngọc Lũ, </t>
  </si>
  <si>
    <t>8. Tống Công Thái, SN: 1982, địa chỉ: thôn An Lão, xã An Lão</t>
  </si>
  <si>
    <t>9. Mai Thị Hoa, địa chỉ: thôn An Lão, xã An Lão</t>
  </si>
  <si>
    <t>2 Karaoke Gold, Thôn Duy Dương, xã Trung Lương</t>
  </si>
  <si>
    <t xml:space="preserve"> </t>
  </si>
  <si>
    <t>10. Đào Việt Hùng, Cương Thôn Tràng An</t>
  </si>
  <si>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26/11/2024)</t>
    </r>
  </si>
  <si>
    <r>
      <t xml:space="preserve">      Hà Nam, ngày 27 tháng 11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</si>
  <si>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i/>
        <sz val="12"/>
        <color theme="1"/>
        <rFont val="Times New Roman"/>
        <family val="1"/>
      </rPr>
      <t>Hà Nam, ngày 27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</si>
  <si>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r>
      <t xml:space="preserve">BẢNG THỐNG KÊ ĐIỂM, TỤ ĐIỂM PHỨC TẠP VỀ MA TÚY
</t>
    </r>
    <r>
      <rPr>
        <i/>
        <sz val="12"/>
        <color theme="1"/>
        <rFont val="Times New Roman"/>
        <family val="1"/>
      </rPr>
      <t>(Từ ngày …./.../202... đến ngày 27/11/024)</t>
    </r>
  </si>
  <si>
    <t xml:space="preserve">                                                                         Bình Lục, ngày 27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</si>
</sst>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1">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3" applyFont="1" applyBorder="1" applyAlignment="1">
      <alignment horizontal="center"/>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A83" zoomScaleNormal="100" workbookViewId="0">
      <selection activeCell="C4" sqref="C4:C93"/>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99" t="s">
        <v>119</v>
      </c>
      <c r="B1" s="99"/>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75</v>
      </c>
      <c r="D4" s="22"/>
      <c r="I4" s="5">
        <v>170236</v>
      </c>
      <c r="J4" s="5">
        <v>4244</v>
      </c>
      <c r="K4" s="5"/>
      <c r="L4" s="5">
        <v>38261</v>
      </c>
      <c r="M4" s="5">
        <v>281</v>
      </c>
      <c r="N4" s="5"/>
    </row>
    <row r="5" spans="1:14" ht="16.95" customHeight="1" x14ac:dyDescent="0.25">
      <c r="A5" s="25">
        <v>1.1000000000000001</v>
      </c>
      <c r="B5" s="31" t="s">
        <v>28</v>
      </c>
      <c r="C5" s="17">
        <v>75</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75</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12</v>
      </c>
      <c r="D14" s="22"/>
      <c r="I14" s="5">
        <v>91868</v>
      </c>
      <c r="J14" s="5"/>
      <c r="K14" s="5"/>
      <c r="L14" s="5">
        <v>16827</v>
      </c>
      <c r="M14" s="5"/>
      <c r="N14" s="5"/>
    </row>
    <row r="15" spans="1:14" ht="16.95" customHeight="1" x14ac:dyDescent="0.25">
      <c r="A15" s="25">
        <v>3.3</v>
      </c>
      <c r="B15" s="31" t="s">
        <v>105</v>
      </c>
      <c r="C15" s="17">
        <v>63</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75</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66</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75</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75</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75</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f>SUM(C44:C45)</f>
        <v>22</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4</v>
      </c>
      <c r="D45" s="22"/>
      <c r="I45" s="5"/>
      <c r="J45" s="5"/>
      <c r="K45" s="5"/>
      <c r="L45" s="5"/>
      <c r="M45" s="5"/>
      <c r="N45" s="5"/>
    </row>
    <row r="46" spans="1:14" ht="16.95" customHeight="1" x14ac:dyDescent="0.25">
      <c r="A46" s="25">
        <v>9.3000000000000007</v>
      </c>
      <c r="B46" s="31" t="s">
        <v>107</v>
      </c>
      <c r="C46" s="17">
        <f>SUM(C47:C48)</f>
        <v>7</v>
      </c>
      <c r="D46" s="22"/>
      <c r="I46" s="5">
        <v>43064</v>
      </c>
      <c r="J46" s="5"/>
      <c r="K46" s="5"/>
      <c r="L46" s="5">
        <v>16047</v>
      </c>
      <c r="M46" s="5"/>
      <c r="N46" s="5"/>
    </row>
    <row r="47" spans="1:14" ht="16.95" customHeight="1" x14ac:dyDescent="0.25">
      <c r="A47" s="25"/>
      <c r="B47" s="31" t="s">
        <v>81</v>
      </c>
      <c r="C47" s="17">
        <v>6</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48</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27</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75</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546</v>
      </c>
      <c r="D92" s="22"/>
      <c r="N92" s="6"/>
    </row>
    <row r="93" spans="1:14" ht="30.6" customHeight="1" x14ac:dyDescent="0.3">
      <c r="A93" s="29" t="s">
        <v>124</v>
      </c>
      <c r="B93" s="41" t="s">
        <v>114</v>
      </c>
      <c r="C93" s="140">
        <v>72</v>
      </c>
      <c r="D93" s="22"/>
      <c r="N93" s="6"/>
    </row>
    <row r="94" spans="1:14" s="19" customFormat="1" ht="24.6" customHeight="1" x14ac:dyDescent="0.3">
      <c r="A94" s="15"/>
      <c r="B94" s="100" t="s">
        <v>274</v>
      </c>
      <c r="C94" s="100"/>
      <c r="N94" s="20"/>
    </row>
    <row r="95" spans="1:14" s="19" customFormat="1" ht="31.95" customHeight="1" x14ac:dyDescent="0.3">
      <c r="A95" s="101" t="s">
        <v>120</v>
      </c>
      <c r="B95" s="102"/>
      <c r="C95" s="102"/>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7" t="s">
        <v>128</v>
      </c>
      <c r="B132" s="98"/>
      <c r="C132" s="98"/>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82" zoomScaleNormal="100" workbookViewId="0">
      <selection activeCell="C4" sqref="C4:C94"/>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3"/>
      <c r="B2" s="103"/>
      <c r="N2" s="6"/>
    </row>
    <row r="3" spans="1:14" ht="16.95" customHeight="1" x14ac:dyDescent="0.25">
      <c r="A3" s="26" t="s">
        <v>87</v>
      </c>
      <c r="B3" s="27" t="s">
        <v>86</v>
      </c>
      <c r="C3" s="28" t="s">
        <v>0</v>
      </c>
      <c r="D3" s="22"/>
      <c r="N3" s="6"/>
    </row>
    <row r="4" spans="1:14" ht="16.95" customHeight="1" x14ac:dyDescent="0.25">
      <c r="A4" s="29" t="s">
        <v>66</v>
      </c>
      <c r="B4" s="30" t="s">
        <v>101</v>
      </c>
      <c r="C4" s="17">
        <f>SUM(C5+C10+C14+C15)</f>
        <v>124</v>
      </c>
      <c r="D4" s="22"/>
      <c r="I4" s="5">
        <v>170236</v>
      </c>
      <c r="J4" s="5">
        <v>4244</v>
      </c>
      <c r="K4" s="5"/>
      <c r="L4" s="5">
        <v>38261</v>
      </c>
      <c r="M4" s="5">
        <v>281</v>
      </c>
      <c r="N4" s="5"/>
    </row>
    <row r="5" spans="1:14" ht="16.95" customHeight="1" x14ac:dyDescent="0.25">
      <c r="A5" s="25">
        <v>1.1000000000000001</v>
      </c>
      <c r="B5" s="31" t="s">
        <v>28</v>
      </c>
      <c r="C5" s="17">
        <f>SUM(C6:C9)</f>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40</v>
      </c>
      <c r="D10" s="22"/>
      <c r="I10" s="5">
        <v>43181</v>
      </c>
      <c r="J10" s="5"/>
      <c r="K10" s="5"/>
      <c r="L10" s="5">
        <v>17</v>
      </c>
      <c r="M10" s="5"/>
      <c r="N10" s="5"/>
    </row>
    <row r="11" spans="1:14" ht="16.95" customHeight="1" x14ac:dyDescent="0.25">
      <c r="A11" s="25"/>
      <c r="B11" s="31" t="s">
        <v>24</v>
      </c>
      <c r="C11" s="17">
        <v>38</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124</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21</v>
      </c>
      <c r="D22" s="22"/>
      <c r="I22" s="5">
        <v>91868</v>
      </c>
      <c r="J22" s="5"/>
      <c r="K22" s="5"/>
      <c r="L22" s="5">
        <v>16827</v>
      </c>
      <c r="M22" s="5"/>
      <c r="N22" s="5"/>
    </row>
    <row r="23" spans="1:14" ht="16.95" customHeight="1" x14ac:dyDescent="0.25">
      <c r="A23" s="25">
        <v>3.4</v>
      </c>
      <c r="B23" s="31" t="s">
        <v>105</v>
      </c>
      <c r="C23" s="17">
        <v>103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124</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104</v>
      </c>
      <c r="D30" s="22"/>
      <c r="I30" s="5">
        <v>65919</v>
      </c>
      <c r="J30" s="5"/>
      <c r="K30" s="5"/>
      <c r="L30" s="5">
        <v>15238</v>
      </c>
      <c r="M30" s="5"/>
      <c r="N30" s="5"/>
    </row>
    <row r="31" spans="1:14" ht="16.95" customHeight="1" x14ac:dyDescent="0.25">
      <c r="A31" s="25">
        <v>5.4</v>
      </c>
      <c r="B31" s="31" t="s">
        <v>45</v>
      </c>
      <c r="C31" s="17">
        <v>18</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44</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11</v>
      </c>
      <c r="D55" s="22"/>
      <c r="I55" s="5"/>
      <c r="J55" s="5"/>
      <c r="K55" s="5"/>
      <c r="L55" s="5"/>
      <c r="M55" s="5"/>
      <c r="N55" s="5"/>
    </row>
    <row r="56" spans="1:14" ht="16.95" customHeight="1" x14ac:dyDescent="0.25">
      <c r="A56" s="25"/>
      <c r="B56" s="31" t="s">
        <v>82</v>
      </c>
      <c r="C56" s="17">
        <v>1</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76</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8</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30</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10</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40</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31</v>
      </c>
      <c r="D94" s="22"/>
      <c r="N94" s="6"/>
    </row>
    <row r="95" spans="1:14" s="19" customFormat="1" ht="24.6" customHeight="1" x14ac:dyDescent="0.3">
      <c r="A95" s="15"/>
      <c r="B95" s="100" t="s">
        <v>274</v>
      </c>
      <c r="C95" s="100"/>
      <c r="N95" s="20"/>
    </row>
    <row r="96" spans="1:14" s="19" customFormat="1" ht="31.95" customHeight="1" x14ac:dyDescent="0.3">
      <c r="A96" s="101" t="s">
        <v>121</v>
      </c>
      <c r="B96" s="102"/>
      <c r="C96" s="102"/>
      <c r="N96" s="20"/>
    </row>
    <row r="97" spans="1:3" ht="24" customHeight="1" x14ac:dyDescent="0.25"/>
    <row r="98" spans="1:3" ht="18.600000000000001" customHeight="1" x14ac:dyDescent="0.25">
      <c r="A98" s="105"/>
      <c r="B98" s="105"/>
    </row>
    <row r="99" spans="1:3" ht="17.399999999999999" x14ac:dyDescent="0.25">
      <c r="B99" s="12"/>
      <c r="C99" s="12"/>
    </row>
    <row r="135" spans="1:4" s="6" customFormat="1" ht="36.6" customHeight="1" x14ac:dyDescent="0.25">
      <c r="A135" s="97" t="s">
        <v>127</v>
      </c>
      <c r="B135" s="104"/>
      <c r="C135" s="104"/>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46" zoomScaleNormal="100" workbookViewId="0">
      <selection activeCell="C4" sqref="C4:C58"/>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99" t="s">
        <v>117</v>
      </c>
      <c r="B1" s="99"/>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0" t="s">
        <v>274</v>
      </c>
      <c r="C59" s="100"/>
      <c r="N59" s="20"/>
    </row>
    <row r="60" spans="1:14" s="19" customFormat="1" ht="31.95" customHeight="1" x14ac:dyDescent="0.3">
      <c r="A60" s="101" t="s">
        <v>118</v>
      </c>
      <c r="B60" s="102"/>
      <c r="C60" s="102"/>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workbookViewId="0">
      <selection activeCell="F2" sqref="F2:M2"/>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4" t="s">
        <v>153</v>
      </c>
      <c r="M1" s="115"/>
    </row>
    <row r="2" spans="1:13" ht="51.75" customHeight="1" x14ac:dyDescent="0.3">
      <c r="A2" s="108" t="s">
        <v>196</v>
      </c>
      <c r="B2" s="108"/>
      <c r="C2" s="108"/>
      <c r="D2" s="77"/>
      <c r="E2" s="77"/>
      <c r="F2" s="109" t="s">
        <v>273</v>
      </c>
      <c r="G2" s="109"/>
      <c r="H2" s="109"/>
      <c r="I2" s="109"/>
      <c r="J2" s="109"/>
      <c r="K2" s="109"/>
      <c r="L2" s="109"/>
      <c r="M2" s="109"/>
    </row>
    <row r="3" spans="1:13" x14ac:dyDescent="0.3">
      <c r="A3" s="110"/>
      <c r="B3" s="110"/>
      <c r="C3" s="110"/>
      <c r="D3" s="110"/>
      <c r="E3" s="110"/>
      <c r="F3" s="110"/>
    </row>
    <row r="4" spans="1:13" s="75" customFormat="1" ht="51.75" customHeight="1" x14ac:dyDescent="0.3">
      <c r="A4" s="106" t="s">
        <v>129</v>
      </c>
      <c r="B4" s="111" t="s">
        <v>130</v>
      </c>
      <c r="C4" s="112"/>
      <c r="D4" s="106" t="s">
        <v>142</v>
      </c>
      <c r="E4" s="106" t="s">
        <v>143</v>
      </c>
      <c r="F4" s="106" t="s">
        <v>131</v>
      </c>
      <c r="G4" s="111" t="s">
        <v>150</v>
      </c>
      <c r="H4" s="113"/>
      <c r="I4" s="112"/>
      <c r="J4" s="111" t="s">
        <v>132</v>
      </c>
      <c r="K4" s="113"/>
      <c r="L4" s="112"/>
      <c r="M4" s="106" t="s">
        <v>144</v>
      </c>
    </row>
    <row r="5" spans="1:13" ht="43.5" customHeight="1" x14ac:dyDescent="0.3">
      <c r="A5" s="107"/>
      <c r="B5" s="54" t="s">
        <v>133</v>
      </c>
      <c r="C5" s="54" t="s">
        <v>141</v>
      </c>
      <c r="D5" s="107"/>
      <c r="E5" s="107"/>
      <c r="F5" s="107"/>
      <c r="G5" s="53" t="s">
        <v>134</v>
      </c>
      <c r="H5" s="53" t="s">
        <v>135</v>
      </c>
      <c r="I5" s="54" t="s">
        <v>136</v>
      </c>
      <c r="J5" s="54" t="s">
        <v>137</v>
      </c>
      <c r="K5" s="54" t="s">
        <v>138</v>
      </c>
      <c r="L5" s="54" t="s">
        <v>139</v>
      </c>
      <c r="M5" s="107"/>
    </row>
    <row r="6" spans="1:13" ht="20.100000000000001" customHeight="1" x14ac:dyDescent="0.3">
      <c r="A6" s="119">
        <v>1</v>
      </c>
      <c r="B6" s="119" t="s">
        <v>152</v>
      </c>
      <c r="C6" s="57" t="s">
        <v>145</v>
      </c>
      <c r="D6" s="58"/>
      <c r="E6" s="58"/>
      <c r="F6" s="58"/>
      <c r="G6" s="60"/>
      <c r="H6" s="59"/>
      <c r="I6" s="56"/>
      <c r="J6" s="56"/>
      <c r="K6" s="56"/>
      <c r="L6" s="56"/>
      <c r="M6" s="121"/>
    </row>
    <row r="7" spans="1:13" ht="20.100000000000001" customHeight="1" x14ac:dyDescent="0.3">
      <c r="A7" s="119"/>
      <c r="B7" s="119"/>
      <c r="C7" s="57" t="s">
        <v>146</v>
      </c>
      <c r="D7" s="58"/>
      <c r="E7" s="58"/>
      <c r="F7" s="58"/>
      <c r="G7" s="60"/>
      <c r="H7" s="59"/>
      <c r="I7" s="56"/>
      <c r="J7" s="56"/>
      <c r="K7" s="56"/>
      <c r="L7" s="56"/>
      <c r="M7" s="121"/>
    </row>
    <row r="8" spans="1:13" ht="20.100000000000001" customHeight="1" x14ac:dyDescent="0.3">
      <c r="A8" s="119"/>
      <c r="B8" s="119"/>
      <c r="C8" s="57" t="s">
        <v>147</v>
      </c>
      <c r="D8" s="58"/>
      <c r="E8" s="58"/>
      <c r="F8" s="58"/>
      <c r="G8" s="60"/>
      <c r="H8" s="59"/>
      <c r="I8" s="56"/>
      <c r="J8" s="56"/>
      <c r="K8" s="56"/>
      <c r="L8" s="56"/>
      <c r="M8" s="121"/>
    </row>
    <row r="9" spans="1:13" ht="20.100000000000001" customHeight="1" x14ac:dyDescent="0.3">
      <c r="A9" s="119"/>
      <c r="B9" s="119"/>
      <c r="C9" s="57" t="s">
        <v>148</v>
      </c>
      <c r="D9" s="58"/>
      <c r="E9" s="58"/>
      <c r="F9" s="58"/>
      <c r="G9" s="60"/>
      <c r="H9" s="59"/>
      <c r="I9" s="56"/>
      <c r="J9" s="56"/>
      <c r="K9" s="56"/>
      <c r="L9" s="56"/>
      <c r="M9" s="121"/>
    </row>
    <row r="10" spans="1:13" ht="31.2" x14ac:dyDescent="0.3">
      <c r="A10" s="106">
        <v>2</v>
      </c>
      <c r="B10" s="106" t="s">
        <v>151</v>
      </c>
      <c r="C10" s="57" t="s">
        <v>260</v>
      </c>
      <c r="D10" s="57" t="s">
        <v>14</v>
      </c>
      <c r="E10" s="57"/>
      <c r="F10" s="57" t="s">
        <v>261</v>
      </c>
      <c r="G10" s="60">
        <v>45604</v>
      </c>
      <c r="H10" s="60">
        <v>45665</v>
      </c>
      <c r="I10" s="57"/>
      <c r="J10" s="57" t="s">
        <v>188</v>
      </c>
      <c r="K10" s="57"/>
      <c r="L10" s="57"/>
      <c r="M10" s="120">
        <v>2</v>
      </c>
    </row>
    <row r="11" spans="1:13" ht="20.100000000000001" customHeight="1" x14ac:dyDescent="0.3">
      <c r="A11" s="119"/>
      <c r="B11" s="119"/>
      <c r="C11" s="57" t="s">
        <v>267</v>
      </c>
      <c r="D11" s="57"/>
      <c r="E11" s="57" t="s">
        <v>188</v>
      </c>
      <c r="F11" s="57" t="s">
        <v>261</v>
      </c>
      <c r="G11" s="60">
        <v>45604</v>
      </c>
      <c r="H11" s="60">
        <v>45665</v>
      </c>
      <c r="I11" s="57"/>
      <c r="J11" s="57"/>
      <c r="K11" s="57"/>
      <c r="L11" s="57"/>
      <c r="M11" s="120"/>
    </row>
    <row r="12" spans="1:13" ht="20.100000000000001" customHeight="1" x14ac:dyDescent="0.3">
      <c r="A12" s="119"/>
      <c r="B12" s="119"/>
      <c r="C12" s="57" t="s">
        <v>147</v>
      </c>
      <c r="D12" s="57"/>
      <c r="E12" s="57"/>
      <c r="F12" s="57"/>
      <c r="G12" s="78"/>
      <c r="H12" s="78"/>
      <c r="I12" s="57"/>
      <c r="J12" s="57"/>
      <c r="K12" s="57"/>
      <c r="L12" s="57"/>
      <c r="M12" s="120"/>
    </row>
    <row r="13" spans="1:13" ht="20.100000000000001" customHeight="1" x14ac:dyDescent="0.3">
      <c r="A13" s="107"/>
      <c r="B13" s="107"/>
      <c r="C13" s="57" t="s">
        <v>148</v>
      </c>
      <c r="D13" s="57"/>
      <c r="E13" s="57"/>
      <c r="F13" s="57"/>
      <c r="G13" s="78"/>
      <c r="H13" s="78"/>
      <c r="I13" s="57"/>
      <c r="J13" s="57"/>
      <c r="K13" s="57"/>
      <c r="L13" s="57"/>
      <c r="M13" s="120"/>
    </row>
    <row r="14" spans="1:13" ht="20.100000000000001" customHeight="1" x14ac:dyDescent="0.3">
      <c r="A14" s="106">
        <v>3</v>
      </c>
      <c r="B14" s="106" t="s">
        <v>140</v>
      </c>
      <c r="C14" s="57" t="s">
        <v>145</v>
      </c>
      <c r="D14" s="57"/>
      <c r="E14" s="57"/>
      <c r="F14" s="57"/>
      <c r="G14" s="78"/>
      <c r="H14" s="78"/>
      <c r="I14" s="57"/>
      <c r="J14" s="57"/>
      <c r="K14" s="57"/>
      <c r="L14" s="57"/>
      <c r="M14" s="120"/>
    </row>
    <row r="15" spans="1:13" ht="20.100000000000001" customHeight="1" x14ac:dyDescent="0.3">
      <c r="A15" s="119"/>
      <c r="B15" s="119"/>
      <c r="C15" s="57" t="s">
        <v>146</v>
      </c>
      <c r="D15" s="57"/>
      <c r="E15" s="57"/>
      <c r="F15" s="57"/>
      <c r="G15" s="78"/>
      <c r="H15" s="78"/>
      <c r="I15" s="57"/>
      <c r="J15" s="57"/>
      <c r="K15" s="57"/>
      <c r="L15" s="57"/>
      <c r="M15" s="120"/>
    </row>
    <row r="16" spans="1:13" ht="20.100000000000001" customHeight="1" x14ac:dyDescent="0.3">
      <c r="A16" s="119"/>
      <c r="B16" s="119"/>
      <c r="C16" s="57" t="s">
        <v>147</v>
      </c>
      <c r="D16" s="57"/>
      <c r="E16" s="57"/>
      <c r="F16" s="57"/>
      <c r="G16" s="78"/>
      <c r="H16" s="78"/>
      <c r="I16" s="57"/>
      <c r="J16" s="57"/>
      <c r="K16" s="57"/>
      <c r="L16" s="57"/>
      <c r="M16" s="120"/>
    </row>
    <row r="17" spans="1:13" ht="20.100000000000001" customHeight="1" x14ac:dyDescent="0.3">
      <c r="A17" s="107"/>
      <c r="B17" s="107"/>
      <c r="C17" s="57" t="s">
        <v>148</v>
      </c>
      <c r="D17" s="57"/>
      <c r="E17" s="57"/>
      <c r="F17" s="57"/>
      <c r="G17" s="78"/>
      <c r="H17" s="78"/>
      <c r="I17" s="57"/>
      <c r="J17" s="57"/>
      <c r="K17" s="57"/>
      <c r="L17" s="57"/>
      <c r="M17" s="120"/>
    </row>
    <row r="18" spans="1:13" ht="31.2" x14ac:dyDescent="0.3">
      <c r="A18" s="118">
        <v>4</v>
      </c>
      <c r="B18" s="118" t="s">
        <v>149</v>
      </c>
      <c r="C18" s="69" t="s">
        <v>190</v>
      </c>
      <c r="D18" s="71"/>
      <c r="E18" s="74"/>
      <c r="F18" s="71" t="s">
        <v>192</v>
      </c>
      <c r="G18" s="79"/>
      <c r="H18" s="79"/>
      <c r="I18" s="79"/>
      <c r="J18" s="70" t="s">
        <v>188</v>
      </c>
      <c r="K18" s="70"/>
      <c r="L18" s="70"/>
      <c r="M18" s="70"/>
    </row>
    <row r="19" spans="1:13" ht="31.2" x14ac:dyDescent="0.3">
      <c r="A19" s="118"/>
      <c r="B19" s="118"/>
      <c r="C19" s="69" t="s">
        <v>191</v>
      </c>
      <c r="D19" s="71"/>
      <c r="E19" s="74"/>
      <c r="F19" s="71" t="s">
        <v>192</v>
      </c>
      <c r="G19" s="79"/>
      <c r="H19" s="79"/>
      <c r="I19" s="79"/>
      <c r="J19" s="70" t="s">
        <v>188</v>
      </c>
      <c r="K19" s="70"/>
      <c r="L19" s="70"/>
      <c r="M19" s="70" t="s">
        <v>193</v>
      </c>
    </row>
    <row r="20" spans="1:13" ht="62.4" x14ac:dyDescent="0.3">
      <c r="A20" s="118"/>
      <c r="B20" s="118"/>
      <c r="C20" s="69" t="s">
        <v>194</v>
      </c>
      <c r="D20" s="71"/>
      <c r="E20" s="73"/>
      <c r="F20" s="71" t="s">
        <v>192</v>
      </c>
      <c r="G20" s="79"/>
      <c r="H20" s="79"/>
      <c r="I20" s="79"/>
      <c r="J20" s="70" t="s">
        <v>188</v>
      </c>
      <c r="K20" s="70"/>
      <c r="L20" s="70"/>
      <c r="M20" s="70" t="s">
        <v>193</v>
      </c>
    </row>
    <row r="21" spans="1:13" ht="31.2" x14ac:dyDescent="0.3">
      <c r="A21" s="118"/>
      <c r="B21" s="118"/>
      <c r="C21" s="69" t="s">
        <v>195</v>
      </c>
      <c r="D21" s="71"/>
      <c r="E21" s="74"/>
      <c r="F21" s="71" t="s">
        <v>192</v>
      </c>
      <c r="G21" s="79"/>
      <c r="H21" s="79"/>
      <c r="I21" s="79"/>
      <c r="J21" s="70" t="s">
        <v>188</v>
      </c>
      <c r="K21" s="70"/>
      <c r="L21" s="70"/>
      <c r="M21" s="70"/>
    </row>
    <row r="22" spans="1:13" ht="31.2" x14ac:dyDescent="0.3">
      <c r="A22" s="118"/>
      <c r="B22" s="118"/>
      <c r="C22" s="69" t="s">
        <v>262</v>
      </c>
      <c r="D22" s="71"/>
      <c r="E22" s="74"/>
      <c r="F22" s="71" t="s">
        <v>192</v>
      </c>
      <c r="G22" s="79"/>
      <c r="H22" s="79"/>
      <c r="I22" s="79"/>
      <c r="J22" s="70" t="s">
        <v>188</v>
      </c>
      <c r="K22" s="70"/>
      <c r="L22" s="70"/>
      <c r="M22" s="70"/>
    </row>
    <row r="23" spans="1:13" ht="24.9" customHeight="1" x14ac:dyDescent="0.3">
      <c r="A23" s="118"/>
      <c r="B23" s="118"/>
      <c r="C23" s="69" t="s">
        <v>263</v>
      </c>
      <c r="D23" s="71"/>
      <c r="E23" s="74"/>
      <c r="F23" s="71" t="s">
        <v>192</v>
      </c>
      <c r="G23" s="79"/>
      <c r="H23" s="79"/>
      <c r="I23" s="79"/>
      <c r="J23" s="70"/>
      <c r="K23" s="70"/>
      <c r="L23" s="70"/>
      <c r="M23" s="70"/>
    </row>
    <row r="24" spans="1:13" ht="31.2" x14ac:dyDescent="0.3">
      <c r="A24" s="118"/>
      <c r="B24" s="118"/>
      <c r="C24" s="72" t="s">
        <v>264</v>
      </c>
      <c r="D24" s="71"/>
      <c r="E24" s="74"/>
      <c r="F24" s="71" t="s">
        <v>192</v>
      </c>
      <c r="G24" s="79"/>
      <c r="H24" s="79"/>
      <c r="I24" s="79"/>
      <c r="J24" s="70"/>
      <c r="K24" s="70"/>
      <c r="L24" s="70"/>
      <c r="M24" s="70"/>
    </row>
    <row r="25" spans="1:13" ht="31.2" x14ac:dyDescent="0.3">
      <c r="A25" s="118"/>
      <c r="B25" s="118"/>
      <c r="C25" s="72" t="s">
        <v>265</v>
      </c>
      <c r="D25" s="71"/>
      <c r="E25" s="74"/>
      <c r="F25" s="71"/>
      <c r="G25" s="79"/>
      <c r="H25" s="79"/>
      <c r="I25" s="79"/>
      <c r="J25" s="70"/>
      <c r="K25" s="70"/>
      <c r="L25" s="70"/>
      <c r="M25" s="70"/>
    </row>
    <row r="26" spans="1:13" ht="31.2" x14ac:dyDescent="0.3">
      <c r="A26" s="118"/>
      <c r="B26" s="118"/>
      <c r="C26" s="72" t="s">
        <v>266</v>
      </c>
      <c r="D26" s="71"/>
      <c r="E26" s="74"/>
      <c r="F26" s="71" t="s">
        <v>192</v>
      </c>
      <c r="G26" s="79"/>
      <c r="H26" s="79"/>
      <c r="I26" s="79"/>
      <c r="J26" s="70"/>
      <c r="K26" s="70"/>
      <c r="L26" s="70"/>
      <c r="M26" s="70"/>
    </row>
    <row r="27" spans="1:13" x14ac:dyDescent="0.3">
      <c r="A27" s="118"/>
      <c r="B27" s="118"/>
      <c r="C27" s="79" t="s">
        <v>269</v>
      </c>
      <c r="D27" s="79"/>
      <c r="E27" s="79"/>
      <c r="F27" s="79"/>
      <c r="G27" s="79"/>
      <c r="H27" s="79"/>
      <c r="I27" s="79"/>
      <c r="J27" s="70"/>
      <c r="K27" s="70"/>
      <c r="L27" s="70"/>
      <c r="M27" s="70"/>
    </row>
    <row r="28" spans="1:13" x14ac:dyDescent="0.3">
      <c r="A28" s="116" t="s">
        <v>187</v>
      </c>
      <c r="B28" s="116"/>
      <c r="C28" s="116"/>
      <c r="D28" s="116"/>
      <c r="E28" s="116"/>
      <c r="F28" s="116"/>
      <c r="G28" s="116"/>
      <c r="H28" s="116"/>
      <c r="I28" s="116"/>
      <c r="J28" s="116"/>
      <c r="K28" s="116"/>
      <c r="L28" s="116"/>
      <c r="M28" s="116"/>
    </row>
    <row r="30" spans="1:13" ht="59.25" customHeight="1" x14ac:dyDescent="0.3">
      <c r="B30" s="117" t="s">
        <v>197</v>
      </c>
      <c r="C30" s="117"/>
      <c r="D30" s="80"/>
      <c r="E30" s="80"/>
      <c r="H30" s="117" t="s">
        <v>272</v>
      </c>
      <c r="I30" s="117"/>
      <c r="J30" s="117"/>
      <c r="K30" s="117"/>
      <c r="L30" s="117"/>
    </row>
  </sheetData>
  <mergeCells count="26">
    <mergeCell ref="L1:M1"/>
    <mergeCell ref="A28:M28"/>
    <mergeCell ref="B30:C30"/>
    <mergeCell ref="H30:L30"/>
    <mergeCell ref="A18:A27"/>
    <mergeCell ref="B18:B27"/>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7" workbookViewId="0">
      <selection activeCell="P14" sqref="P14:W14"/>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6" t="s">
        <v>183</v>
      </c>
      <c r="V1" s="126"/>
      <c r="W1" s="126"/>
    </row>
    <row r="2" spans="1:23" ht="62.25" customHeight="1" x14ac:dyDescent="0.3">
      <c r="A2" s="123" t="s">
        <v>189</v>
      </c>
      <c r="B2" s="124"/>
      <c r="C2" s="124"/>
      <c r="D2" s="124"/>
      <c r="E2" s="124"/>
      <c r="F2" s="125" t="s">
        <v>270</v>
      </c>
      <c r="G2" s="125"/>
      <c r="H2" s="125"/>
      <c r="I2" s="125"/>
      <c r="J2" s="125"/>
      <c r="K2" s="125"/>
      <c r="L2" s="125"/>
      <c r="M2" s="125"/>
      <c r="N2" s="125"/>
      <c r="O2" s="125"/>
      <c r="P2" s="125"/>
      <c r="Q2" s="125"/>
      <c r="R2" s="125"/>
      <c r="S2" s="125"/>
      <c r="T2" s="125"/>
      <c r="U2" s="125"/>
      <c r="V2" s="125"/>
      <c r="W2" s="125"/>
    </row>
    <row r="3" spans="1:23" ht="20.25" customHeight="1" x14ac:dyDescent="0.3">
      <c r="A3" s="118" t="s">
        <v>129</v>
      </c>
      <c r="B3" s="118" t="s">
        <v>133</v>
      </c>
      <c r="C3" s="118" t="s">
        <v>182</v>
      </c>
      <c r="D3" s="118"/>
      <c r="E3" s="118" t="s">
        <v>154</v>
      </c>
      <c r="F3" s="118"/>
      <c r="G3" s="118"/>
      <c r="H3" s="118"/>
      <c r="I3" s="118"/>
      <c r="J3" s="118"/>
      <c r="K3" s="118"/>
      <c r="L3" s="118"/>
      <c r="M3" s="118"/>
      <c r="N3" s="118"/>
      <c r="O3" s="118"/>
      <c r="P3" s="118"/>
      <c r="Q3" s="118"/>
      <c r="R3" s="118"/>
      <c r="S3" s="118"/>
      <c r="T3" s="118"/>
      <c r="U3" s="118"/>
      <c r="V3" s="118"/>
      <c r="W3" s="118"/>
    </row>
    <row r="4" spans="1:23" ht="28.5" customHeight="1" x14ac:dyDescent="0.3">
      <c r="A4" s="118"/>
      <c r="B4" s="118"/>
      <c r="C4" s="118"/>
      <c r="D4" s="118"/>
      <c r="E4" s="118" t="s">
        <v>155</v>
      </c>
      <c r="F4" s="118"/>
      <c r="G4" s="118"/>
      <c r="H4" s="118"/>
      <c r="I4" s="118"/>
      <c r="J4" s="118"/>
      <c r="K4" s="118"/>
      <c r="L4" s="118"/>
      <c r="M4" s="118"/>
      <c r="N4" s="118"/>
      <c r="O4" s="118"/>
      <c r="P4" s="118"/>
      <c r="Q4" s="118" t="s">
        <v>156</v>
      </c>
      <c r="R4" s="118"/>
      <c r="S4" s="118"/>
      <c r="T4" s="118"/>
      <c r="U4" s="118"/>
      <c r="V4" s="118"/>
      <c r="W4" s="118"/>
    </row>
    <row r="5" spans="1:23" ht="21" customHeight="1" x14ac:dyDescent="0.3">
      <c r="A5" s="118"/>
      <c r="B5" s="118"/>
      <c r="C5" s="118"/>
      <c r="D5" s="118"/>
      <c r="E5" s="122" t="s">
        <v>158</v>
      </c>
      <c r="F5" s="122" t="s">
        <v>168</v>
      </c>
      <c r="G5" s="122" t="s">
        <v>169</v>
      </c>
      <c r="H5" s="122" t="s">
        <v>170</v>
      </c>
      <c r="I5" s="122" t="s">
        <v>171</v>
      </c>
      <c r="J5" s="122" t="s">
        <v>62</v>
      </c>
      <c r="K5" s="122" t="s">
        <v>157</v>
      </c>
      <c r="L5" s="122"/>
      <c r="M5" s="122"/>
      <c r="N5" s="122" t="s">
        <v>173</v>
      </c>
      <c r="O5" s="122"/>
      <c r="P5" s="122"/>
      <c r="Q5" s="122" t="s">
        <v>158</v>
      </c>
      <c r="R5" s="122" t="s">
        <v>170</v>
      </c>
      <c r="S5" s="122" t="s">
        <v>174</v>
      </c>
      <c r="T5" s="122"/>
      <c r="U5" s="122" t="s">
        <v>173</v>
      </c>
      <c r="V5" s="122"/>
      <c r="W5" s="122"/>
    </row>
    <row r="6" spans="1:23" ht="46.5" customHeight="1" x14ac:dyDescent="0.3">
      <c r="A6" s="118"/>
      <c r="B6" s="118"/>
      <c r="C6" s="54" t="s">
        <v>166</v>
      </c>
      <c r="D6" s="54" t="s">
        <v>167</v>
      </c>
      <c r="E6" s="122"/>
      <c r="F6" s="122"/>
      <c r="G6" s="122"/>
      <c r="H6" s="122"/>
      <c r="I6" s="122"/>
      <c r="J6" s="122"/>
      <c r="K6" s="55" t="s">
        <v>137</v>
      </c>
      <c r="L6" s="55" t="s">
        <v>138</v>
      </c>
      <c r="M6" s="55" t="s">
        <v>139</v>
      </c>
      <c r="N6" s="55" t="s">
        <v>159</v>
      </c>
      <c r="O6" s="55" t="s">
        <v>160</v>
      </c>
      <c r="P6" s="55" t="s">
        <v>172</v>
      </c>
      <c r="Q6" s="122"/>
      <c r="R6" s="122"/>
      <c r="S6" s="61" t="s">
        <v>175</v>
      </c>
      <c r="T6" s="61" t="s">
        <v>176</v>
      </c>
      <c r="U6" s="55" t="s">
        <v>159</v>
      </c>
      <c r="V6" s="55" t="s">
        <v>160</v>
      </c>
      <c r="W6" s="55" t="s">
        <v>172</v>
      </c>
    </row>
    <row r="7" spans="1:23" ht="41.4" x14ac:dyDescent="0.3">
      <c r="A7" s="55">
        <v>1</v>
      </c>
      <c r="B7" s="62" t="s">
        <v>163</v>
      </c>
      <c r="C7" s="63"/>
      <c r="D7" s="63"/>
      <c r="E7" s="63"/>
      <c r="F7" s="63"/>
      <c r="G7" s="63"/>
      <c r="H7" s="63"/>
      <c r="I7" s="63"/>
      <c r="J7" s="63"/>
      <c r="K7" s="63"/>
      <c r="L7" s="63"/>
      <c r="M7" s="63"/>
      <c r="N7" s="63"/>
      <c r="O7" s="63"/>
      <c r="P7" s="63"/>
      <c r="Q7" s="63"/>
      <c r="R7" s="63"/>
      <c r="S7" s="63"/>
      <c r="T7" s="63"/>
      <c r="U7" s="63"/>
      <c r="V7" s="63"/>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7" t="s">
        <v>162</v>
      </c>
      <c r="B12" s="128"/>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16" t="s">
        <v>179</v>
      </c>
      <c r="B13" s="116"/>
      <c r="C13" s="116"/>
      <c r="D13" s="116"/>
      <c r="E13" s="116"/>
      <c r="F13" s="116"/>
      <c r="G13" s="116"/>
      <c r="H13" s="116"/>
      <c r="I13" s="116"/>
      <c r="J13" s="116"/>
      <c r="K13" s="116"/>
      <c r="L13" s="116"/>
      <c r="M13" s="116"/>
      <c r="N13" s="116"/>
      <c r="O13" s="116"/>
      <c r="P13" s="116"/>
      <c r="Q13" s="116"/>
      <c r="R13" s="116"/>
      <c r="S13" s="116"/>
      <c r="T13" s="116"/>
      <c r="U13" s="116"/>
      <c r="V13" s="116"/>
    </row>
    <row r="14" spans="1:23" ht="45.75" customHeight="1" x14ac:dyDescent="0.3">
      <c r="B14" s="129" t="s">
        <v>180</v>
      </c>
      <c r="C14" s="129"/>
      <c r="D14" s="129"/>
      <c r="E14" s="129"/>
      <c r="F14" s="129"/>
      <c r="P14" s="123" t="s">
        <v>271</v>
      </c>
      <c r="Q14" s="123"/>
      <c r="R14" s="123"/>
      <c r="S14" s="123"/>
      <c r="T14" s="123"/>
      <c r="U14" s="123"/>
      <c r="V14" s="123"/>
      <c r="W14" s="123"/>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7"/>
  <sheetViews>
    <sheetView topLeftCell="A19" workbookViewId="0">
      <selection activeCell="G32" sqref="G32:M32"/>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5" t="s">
        <v>198</v>
      </c>
      <c r="B1" s="115"/>
      <c r="C1" s="108" t="s">
        <v>199</v>
      </c>
      <c r="D1" s="108"/>
      <c r="E1" s="108"/>
      <c r="F1" s="108"/>
      <c r="G1" s="108"/>
      <c r="H1" s="108"/>
      <c r="I1" s="108"/>
      <c r="J1" s="108"/>
      <c r="K1" s="108"/>
      <c r="L1" s="108"/>
      <c r="M1" s="108"/>
    </row>
    <row r="2" spans="1:13" x14ac:dyDescent="0.3">
      <c r="A2" s="108" t="s">
        <v>200</v>
      </c>
      <c r="B2" s="108"/>
      <c r="C2" s="131"/>
      <c r="D2" s="131"/>
      <c r="E2" s="131"/>
      <c r="F2" s="131"/>
      <c r="G2" s="131"/>
      <c r="H2" s="131"/>
      <c r="I2" s="131"/>
      <c r="J2" s="131"/>
      <c r="K2" s="131"/>
      <c r="L2" s="131"/>
      <c r="M2" s="131"/>
    </row>
    <row r="3" spans="1:13" ht="31.2" x14ac:dyDescent="0.3">
      <c r="A3" s="81" t="s">
        <v>201</v>
      </c>
      <c r="B3" s="82" t="s">
        <v>202</v>
      </c>
      <c r="C3" s="82" t="s">
        <v>203</v>
      </c>
      <c r="D3" s="132" t="s">
        <v>204</v>
      </c>
      <c r="E3" s="134" t="s">
        <v>205</v>
      </c>
      <c r="F3" s="135"/>
      <c r="G3" s="135"/>
      <c r="H3" s="136"/>
      <c r="I3" s="82" t="s">
        <v>206</v>
      </c>
      <c r="J3" s="137" t="s">
        <v>207</v>
      </c>
      <c r="K3" s="138"/>
      <c r="L3" s="138"/>
      <c r="M3" s="139"/>
    </row>
    <row r="4" spans="1:13" ht="78" x14ac:dyDescent="0.3">
      <c r="A4" s="83"/>
      <c r="B4" s="83"/>
      <c r="C4" s="83"/>
      <c r="D4" s="133"/>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ht="31.2" x14ac:dyDescent="0.3">
      <c r="A11" s="70" t="s">
        <v>225</v>
      </c>
      <c r="B11" s="71" t="s">
        <v>226</v>
      </c>
      <c r="C11" s="71" t="s">
        <v>227</v>
      </c>
      <c r="D11" s="71" t="s">
        <v>228</v>
      </c>
      <c r="E11" s="71"/>
      <c r="F11" s="71"/>
      <c r="G11" s="71"/>
      <c r="H11" s="70"/>
      <c r="I11" s="71"/>
      <c r="J11" s="71"/>
      <c r="K11" s="71"/>
      <c r="L11" s="71"/>
      <c r="M11" s="71"/>
    </row>
    <row r="12" spans="1:13" x14ac:dyDescent="0.3">
      <c r="A12" s="70" t="s">
        <v>229</v>
      </c>
      <c r="B12" s="71" t="s">
        <v>226</v>
      </c>
      <c r="C12" s="71" t="s">
        <v>230</v>
      </c>
      <c r="D12" s="71"/>
      <c r="E12" s="71"/>
      <c r="F12" s="71"/>
      <c r="G12" s="71" t="s">
        <v>14</v>
      </c>
      <c r="H12" s="70"/>
      <c r="I12" s="71"/>
      <c r="J12" s="71" t="s">
        <v>14</v>
      </c>
      <c r="K12" s="71"/>
      <c r="L12" s="71"/>
      <c r="M12" s="71"/>
    </row>
    <row r="13" spans="1:13" ht="62.4" hidden="1" x14ac:dyDescent="0.3">
      <c r="A13" s="71" t="s">
        <v>231</v>
      </c>
      <c r="B13" s="71" t="s">
        <v>226</v>
      </c>
      <c r="C13" s="71" t="s">
        <v>232</v>
      </c>
      <c r="D13" s="71" t="s">
        <v>228</v>
      </c>
      <c r="E13" s="71"/>
      <c r="F13" s="71" t="s">
        <v>188</v>
      </c>
      <c r="G13" s="71" t="s">
        <v>188</v>
      </c>
      <c r="H13" s="70"/>
      <c r="I13" s="89" t="s">
        <v>233</v>
      </c>
      <c r="J13" s="71"/>
      <c r="K13" s="71"/>
      <c r="L13" s="71"/>
      <c r="M13" s="71" t="s">
        <v>188</v>
      </c>
    </row>
    <row r="14" spans="1:13" ht="78" hidden="1" x14ac:dyDescent="0.3">
      <c r="A14" s="71" t="s">
        <v>231</v>
      </c>
      <c r="B14" s="71" t="s">
        <v>226</v>
      </c>
      <c r="C14" s="71" t="s">
        <v>234</v>
      </c>
      <c r="D14" s="71" t="s">
        <v>228</v>
      </c>
      <c r="E14" s="71"/>
      <c r="F14" s="71" t="s">
        <v>188</v>
      </c>
      <c r="G14" s="71" t="s">
        <v>188</v>
      </c>
      <c r="H14" s="70"/>
      <c r="I14" s="89" t="s">
        <v>233</v>
      </c>
      <c r="J14" s="71"/>
      <c r="K14" s="71"/>
      <c r="L14" s="71"/>
      <c r="M14" s="71" t="s">
        <v>188</v>
      </c>
    </row>
    <row r="15" spans="1:13" ht="31.2" hidden="1" x14ac:dyDescent="0.3">
      <c r="A15" s="71" t="s">
        <v>231</v>
      </c>
      <c r="B15" s="71" t="s">
        <v>235</v>
      </c>
      <c r="C15" s="71" t="s">
        <v>236</v>
      </c>
      <c r="D15" s="71" t="s">
        <v>193</v>
      </c>
      <c r="E15" s="71"/>
      <c r="F15" s="71"/>
      <c r="G15" s="71"/>
      <c r="H15" s="70" t="s">
        <v>14</v>
      </c>
      <c r="I15" s="71"/>
      <c r="J15" s="71"/>
      <c r="K15" s="71"/>
      <c r="L15" s="71"/>
      <c r="M15" s="71" t="s">
        <v>14</v>
      </c>
    </row>
    <row r="16" spans="1:13" ht="31.2" hidden="1" x14ac:dyDescent="0.3">
      <c r="A16" s="71" t="s">
        <v>231</v>
      </c>
      <c r="B16" s="71" t="s">
        <v>235</v>
      </c>
      <c r="C16" s="71" t="s">
        <v>237</v>
      </c>
      <c r="D16" s="71" t="s">
        <v>193</v>
      </c>
      <c r="E16" s="71"/>
      <c r="F16" s="71"/>
      <c r="G16" s="71"/>
      <c r="H16" s="70" t="s">
        <v>14</v>
      </c>
      <c r="I16" s="71"/>
      <c r="J16" s="71"/>
      <c r="K16" s="71"/>
      <c r="L16" s="71"/>
      <c r="M16" s="71" t="s">
        <v>14</v>
      </c>
    </row>
    <row r="17" spans="1:23" ht="31.2" hidden="1" x14ac:dyDescent="0.3">
      <c r="A17" s="71" t="s">
        <v>231</v>
      </c>
      <c r="B17" s="71" t="s">
        <v>235</v>
      </c>
      <c r="C17" s="71" t="s">
        <v>238</v>
      </c>
      <c r="D17" s="71" t="s">
        <v>193</v>
      </c>
      <c r="E17" s="71"/>
      <c r="F17" s="71"/>
      <c r="G17" s="71"/>
      <c r="H17" s="70" t="s">
        <v>14</v>
      </c>
      <c r="I17" s="71"/>
      <c r="J17" s="71"/>
      <c r="K17" s="71"/>
      <c r="L17" s="71"/>
      <c r="M17" s="71" t="s">
        <v>14</v>
      </c>
    </row>
    <row r="18" spans="1:23" ht="31.2" hidden="1" x14ac:dyDescent="0.3">
      <c r="A18" s="71" t="s">
        <v>231</v>
      </c>
      <c r="B18" s="71" t="s">
        <v>235</v>
      </c>
      <c r="C18" s="71" t="s">
        <v>239</v>
      </c>
      <c r="D18" s="71" t="s">
        <v>193</v>
      </c>
      <c r="E18" s="71"/>
      <c r="F18" s="71"/>
      <c r="G18" s="71"/>
      <c r="H18" s="70" t="s">
        <v>14</v>
      </c>
      <c r="I18" s="71"/>
      <c r="J18" s="71"/>
      <c r="K18" s="71"/>
      <c r="L18" s="71"/>
      <c r="M18" s="71" t="s">
        <v>14</v>
      </c>
    </row>
    <row r="19" spans="1:23" ht="31.2" x14ac:dyDescent="0.3">
      <c r="A19" s="70" t="s">
        <v>240</v>
      </c>
      <c r="B19" s="71" t="s">
        <v>217</v>
      </c>
      <c r="C19" s="71" t="s">
        <v>241</v>
      </c>
      <c r="D19" s="71" t="s">
        <v>228</v>
      </c>
      <c r="E19" s="71"/>
      <c r="F19" s="71"/>
      <c r="G19" s="71"/>
      <c r="H19" s="70" t="s">
        <v>188</v>
      </c>
      <c r="I19" s="71" t="s">
        <v>242</v>
      </c>
      <c r="J19" s="71"/>
      <c r="K19" s="71"/>
      <c r="L19" s="71"/>
      <c r="M19" s="71"/>
    </row>
    <row r="20" spans="1:23" ht="31.2" x14ac:dyDescent="0.3">
      <c r="A20" s="70" t="s">
        <v>240</v>
      </c>
      <c r="B20" s="71" t="s">
        <v>226</v>
      </c>
      <c r="C20" s="71" t="s">
        <v>243</v>
      </c>
      <c r="D20" s="71" t="s">
        <v>228</v>
      </c>
      <c r="E20" s="71"/>
      <c r="F20" s="71"/>
      <c r="G20" s="71"/>
      <c r="H20" s="70" t="s">
        <v>188</v>
      </c>
      <c r="I20" s="71" t="s">
        <v>242</v>
      </c>
      <c r="J20" s="71"/>
      <c r="K20" s="71"/>
      <c r="L20" s="71"/>
      <c r="M20" s="71"/>
    </row>
    <row r="21" spans="1:23" ht="46.8" hidden="1" x14ac:dyDescent="0.3">
      <c r="A21" s="70" t="s">
        <v>240</v>
      </c>
      <c r="B21" s="71" t="s">
        <v>235</v>
      </c>
      <c r="C21" s="71" t="s">
        <v>244</v>
      </c>
      <c r="D21" s="71" t="s">
        <v>228</v>
      </c>
      <c r="E21" s="71"/>
      <c r="F21" s="71"/>
      <c r="G21" s="71"/>
      <c r="H21" s="70" t="s">
        <v>188</v>
      </c>
      <c r="I21" s="71" t="s">
        <v>242</v>
      </c>
      <c r="J21" s="71"/>
      <c r="K21" s="71"/>
      <c r="L21" s="71"/>
      <c r="M21" s="71"/>
    </row>
    <row r="22" spans="1:23" ht="31.2" x14ac:dyDescent="0.3">
      <c r="A22" s="61" t="s">
        <v>245</v>
      </c>
      <c r="B22" s="71" t="s">
        <v>226</v>
      </c>
      <c r="C22" s="85" t="s">
        <v>246</v>
      </c>
      <c r="D22" s="90" t="s">
        <v>247</v>
      </c>
      <c r="E22" s="85"/>
      <c r="F22" s="85"/>
      <c r="G22" s="90" t="s">
        <v>14</v>
      </c>
      <c r="H22" s="79"/>
      <c r="I22" s="90" t="s">
        <v>248</v>
      </c>
      <c r="J22" s="87"/>
      <c r="K22" s="87"/>
      <c r="L22" s="87"/>
      <c r="M22" s="88"/>
    </row>
    <row r="23" spans="1:23" ht="31.2" x14ac:dyDescent="0.3">
      <c r="A23" s="61" t="s">
        <v>245</v>
      </c>
      <c r="B23" s="71" t="s">
        <v>226</v>
      </c>
      <c r="C23" s="85" t="s">
        <v>249</v>
      </c>
      <c r="D23" s="90" t="s">
        <v>247</v>
      </c>
      <c r="E23" s="85"/>
      <c r="F23" s="85"/>
      <c r="G23" s="90" t="s">
        <v>14</v>
      </c>
      <c r="H23" s="79"/>
      <c r="I23" s="90" t="s">
        <v>250</v>
      </c>
      <c r="J23" s="87"/>
      <c r="K23" s="87"/>
      <c r="L23" s="87"/>
      <c r="M23" s="88"/>
    </row>
    <row r="24" spans="1:23" ht="31.2" x14ac:dyDescent="0.3">
      <c r="A24" s="61" t="s">
        <v>251</v>
      </c>
      <c r="B24" s="71" t="s">
        <v>226</v>
      </c>
      <c r="C24" s="85" t="s">
        <v>252</v>
      </c>
      <c r="D24" s="90" t="s">
        <v>253</v>
      </c>
      <c r="E24" s="85"/>
      <c r="F24" s="85"/>
      <c r="G24" s="90" t="s">
        <v>188</v>
      </c>
      <c r="H24" s="79"/>
      <c r="I24" s="85"/>
      <c r="J24" s="87"/>
      <c r="K24" s="87"/>
      <c r="L24" s="87"/>
      <c r="M24" s="91" t="s">
        <v>14</v>
      </c>
    </row>
    <row r="25" spans="1:23" ht="31.2" hidden="1" x14ac:dyDescent="0.3">
      <c r="A25" s="61" t="s">
        <v>251</v>
      </c>
      <c r="B25" s="71" t="s">
        <v>226</v>
      </c>
      <c r="C25" s="85" t="s">
        <v>254</v>
      </c>
      <c r="D25" s="90" t="s">
        <v>253</v>
      </c>
      <c r="E25" s="85"/>
      <c r="F25" s="85"/>
      <c r="G25" s="90" t="s">
        <v>188</v>
      </c>
      <c r="H25" s="79"/>
      <c r="I25" s="85"/>
      <c r="J25" s="87"/>
      <c r="K25" s="87"/>
      <c r="L25" s="87"/>
      <c r="M25" s="91" t="s">
        <v>14</v>
      </c>
    </row>
    <row r="26" spans="1:23" hidden="1" x14ac:dyDescent="0.3">
      <c r="A26" s="70" t="s">
        <v>255</v>
      </c>
      <c r="B26" s="71" t="s">
        <v>217</v>
      </c>
      <c r="C26" s="71" t="s">
        <v>256</v>
      </c>
      <c r="D26" s="71" t="s">
        <v>228</v>
      </c>
      <c r="E26" s="71"/>
      <c r="F26" s="71"/>
      <c r="G26" s="71" t="s">
        <v>188</v>
      </c>
      <c r="H26" s="70"/>
      <c r="I26" s="92">
        <v>45292</v>
      </c>
      <c r="J26" s="71" t="s">
        <v>188</v>
      </c>
      <c r="K26" s="71" t="s">
        <v>188</v>
      </c>
      <c r="L26" s="71"/>
      <c r="M26" s="71"/>
    </row>
    <row r="27" spans="1:23" hidden="1" x14ac:dyDescent="0.3">
      <c r="A27" s="70" t="s">
        <v>255</v>
      </c>
      <c r="B27" s="71" t="s">
        <v>226</v>
      </c>
      <c r="C27" s="71" t="s">
        <v>257</v>
      </c>
      <c r="D27" s="71" t="s">
        <v>228</v>
      </c>
      <c r="E27" s="71"/>
      <c r="F27" s="71"/>
      <c r="G27" s="71" t="s">
        <v>188</v>
      </c>
      <c r="H27" s="70"/>
      <c r="I27" s="92">
        <v>45292</v>
      </c>
      <c r="J27" s="71" t="s">
        <v>188</v>
      </c>
      <c r="K27" s="71"/>
      <c r="L27" s="71"/>
      <c r="M27" s="71"/>
    </row>
    <row r="28" spans="1:23" x14ac:dyDescent="0.3">
      <c r="A28" s="54" t="s">
        <v>162</v>
      </c>
      <c r="B28" s="93">
        <v>13</v>
      </c>
      <c r="C28" s="61"/>
      <c r="D28" s="61"/>
      <c r="E28" s="61"/>
      <c r="F28" s="61"/>
      <c r="G28" s="61"/>
      <c r="H28" s="61"/>
      <c r="I28" s="61"/>
      <c r="J28" s="61"/>
      <c r="K28" s="61"/>
      <c r="L28" s="61"/>
      <c r="M28" s="61"/>
    </row>
    <row r="29" spans="1:23" hidden="1" x14ac:dyDescent="0.3"/>
    <row r="30" spans="1:23" hidden="1" x14ac:dyDescent="0.3">
      <c r="A30" s="94" t="s">
        <v>258</v>
      </c>
    </row>
    <row r="31" spans="1:23" hidden="1" x14ac:dyDescent="0.3">
      <c r="A31" s="130" t="s">
        <v>259</v>
      </c>
      <c r="B31" s="130"/>
      <c r="C31" s="130"/>
      <c r="D31" s="130"/>
      <c r="E31" s="130"/>
      <c r="F31" s="130"/>
      <c r="G31" s="130"/>
      <c r="H31" s="130"/>
      <c r="I31" s="130"/>
      <c r="J31" s="130"/>
      <c r="K31" s="130"/>
      <c r="L31" s="130"/>
      <c r="M31" s="130"/>
    </row>
    <row r="32" spans="1:23" customFormat="1" ht="45.75" customHeight="1" x14ac:dyDescent="0.3">
      <c r="A32" s="129" t="s">
        <v>180</v>
      </c>
      <c r="B32" s="129"/>
      <c r="C32" s="96"/>
      <c r="D32" s="96"/>
      <c r="E32" s="96"/>
      <c r="F32" s="96"/>
      <c r="G32" s="123" t="s">
        <v>271</v>
      </c>
      <c r="H32" s="123"/>
      <c r="I32" s="123"/>
      <c r="J32" s="123"/>
      <c r="K32" s="123"/>
      <c r="L32" s="123"/>
      <c r="M32" s="123"/>
      <c r="N32" s="95"/>
      <c r="P32" s="76"/>
      <c r="Q32" s="76"/>
      <c r="R32" s="76"/>
      <c r="S32" s="76"/>
      <c r="T32" s="76"/>
      <c r="U32" s="76"/>
      <c r="V32" s="76"/>
      <c r="W32" s="76"/>
    </row>
    <row r="37" spans="10:10" x14ac:dyDescent="0.3">
      <c r="J37" s="76" t="s">
        <v>268</v>
      </c>
    </row>
  </sheetData>
  <mergeCells count="9">
    <mergeCell ref="A31:M31"/>
    <mergeCell ref="A32:B32"/>
    <mergeCell ref="G32:M32"/>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2024-11-27T01:45:04Z</dcterms:modified>
</cp:coreProperties>
</file>